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<sst xmlns="http://schemas.openxmlformats.org/spreadsheetml/2006/main" count="1889" uniqueCount="923">
  <si>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</si>
  <si>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</si>
  <si>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</si>
  <si>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</si>
  <si>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</si>
  <si>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</si>
  <si>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</si>
  <si>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</si>
  <si>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</si>
  <si>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</si>
  <si>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</si>
  <si>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</si>
  <si>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</si>
  <si>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</si>
  <si>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</si>
  <si>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</si>
  <si>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</si>
  <si>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</si>
  <si>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</si>
  <si>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</si>
  <si>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</si>
  <si>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</si>
  <si>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</si>
  <si>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</si>
  <si>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</si>
  <si>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</si>
  <si>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</si>
  <si>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</si>
  <si>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</si>
  <si>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</si>
  <si>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</si>
  <si>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</si>
  <si>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</si>
  <si>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</si>
  <si>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</si>
  <si>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</si>
  <si>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</si>
  <si>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</si>
  <si>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</si>
  <si>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</si>
  <si>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</si>
  <si>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</si>
  <si>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</si>
  <si>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</si>
  <si>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</si>
  <si>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</si>
  <si>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</si>
  <si>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</si>
  <si>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</si>
  <si>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</si>
  <si>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</si>
  <si>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</si>
  <si>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</si>
  <si>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</si>
  <si>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</si>
  <si>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</si>
  <si>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</si>
  <si>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</si>
  <si>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</si>
  <si>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</si>
  <si>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</si>
  <si>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</si>
  <si>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</si>
  <si>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</si>
  <si>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</si>
  <si>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</si>
  <si>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</si>
  <si>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</si>
  <si>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</si>
  <si>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</si>
  <si>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</si>
  <si>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</si>
  <si>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</si>
  <si>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</si>
  <si>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</si>
  <si>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</si>
  <si>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</si>
  <si>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</si>
  <si>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</si>
  <si>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</si>
  <si>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</si>
  <si>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</si>
  <si>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</si>
  <si>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</si>
  <si>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</si>
  <si>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</si>
  <si>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</si>
  <si>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</si>
  <si>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</si>
  <si>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</si>
  <si>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</si>
  <si>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</si>
  <si>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</si>
  <si>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</si>
  <si>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</si>
  <si>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</si>
  <si>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</si>
  <si>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</si>
  <si>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</si>
  <si>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</si>
  <si>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</si>
  <si>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</si>
  <si>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</si>
  <si>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</si>
  <si>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</si>
  <si>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</si>
  <si>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</si>
  <si>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</si>
  <si>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</si>
  <si>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</si>
  <si>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</si>
  <si>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</si>
  <si>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</si>
  <si>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</si>
  <si>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</si>
  <si>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</si>
  <si>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</si>
  <si>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</si>
  <si>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</si>
  <si>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</si>
  <si>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</si>
  <si>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</si>
  <si>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</si>
  <si>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</si>
  <si>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</si>
  <si>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</si>
  <si>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</si>
  <si>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</si>
  <si>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</si>
  <si>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</si>
  <si>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</si>
  <si>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</si>
  <si>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</si>
  <si>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</si>
  <si>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</si>
  <si>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</si>
  <si>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</si>
  <si>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</si>
  <si>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</si>
  <si>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</si>
  <si>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</si>
  <si>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</si>
  <si>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</si>
  <si>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</si>
  <si>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</si>
  <si>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</si>
  <si>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</si>
  <si>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</si>
  <si>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</si>
  <si>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</si>
  <si>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</si>
  <si>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</si>
  <si>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</si>
  <si>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</si>
  <si>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</si>
  <si>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</si>
  <si>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</si>
  <si>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</si>
  <si>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</si>
  <si>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</si>
  <si>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</si>
  <si>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</si>
  <si>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</si>
  <si>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</si>
  <si>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</si>
  <si>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</si>
  <si>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</si>
  <si>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</si>
  <si>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</si>
  <si>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</si>
  <si>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</si>
  <si>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</si>
  <si>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</si>
  <si>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</si>
  <si>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</si>
  <si>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</si>
  <si>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</si>
  <si>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</si>
  <si>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</si>
  <si>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</si>
  <si>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</si>
  <si>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</si>
  <si>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</si>
  <si>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</si>
  <si>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</si>
  <si>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</si>
  <si>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</si>
  <si>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</si>
  <si>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</si>
  <si>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</si>
  <si>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</si>
  <si>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</si>
  <si>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</si>
  <si>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</si>
  <si>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</si>
  <si>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</si>
  <si>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</si>
  <si>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</si>
  <si>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</si>
  <si>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</si>
  <si>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</si>
  <si>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</si>
  <si>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</si>
  <si>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</si>
  <si>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</si>
  <si>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</si>
  <si>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</si>
  <si>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</si>
  <si>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</si>
  <si>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</si>
  <si>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</si>
  <si>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</si>
  <si>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</si>
  <si>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</si>
  <si>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</si>
  <si>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</si>
  <si>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</si>
  <si>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</si>
  <si>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</si>
  <si>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</si>
  <si>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</si>
  <si>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</si>
  <si>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</si>
  <si>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</si>
  <si>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</si>
  <si>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</si>
  <si>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</si>
  <si>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</si>
  <si>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</si>
  <si>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</si>
  <si>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</si>
  <si>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</si>
  <si>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</si>
  <si>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</si>
  <si>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</si>
  <si>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</si>
  <si>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</si>
  <si>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</si>
  <si>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</si>
  <si>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</si>
  <si>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</si>
  <si>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</si>
  <si>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</si>
  <si>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</si>
  <si>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</si>
  <si>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</si>
  <si>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</si>
  <si>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</si>
  <si>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</si>
  <si>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</si>
  <si>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</si>
  <si>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</si>
  <si>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</si>
  <si>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</si>
  <si>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</si>
  <si>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</si>
  <si>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</si>
  <si>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</si>
  <si>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</si>
  <si>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</si>
  <si>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</si>
  <si>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</si>
  <si>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</si>
  <si>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</si>
  <si>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</si>
  <si>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</si>
  <si>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</si>
  <si>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</si>
  <si>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</si>
  <si>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</si>
  <si>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</si>
  <si>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</si>
  <si>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</si>
  <si>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</si>
  <si>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</si>
  <si>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</si>
  <si>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</si>
  <si>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</si>
  <si>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</si>
  <si>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</si>
  <si>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</si>
  <si>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</si>
  <si>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</si>
  <si>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</si>
  <si>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</si>
  <si>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</si>
  <si>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</si>
  <si>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</si>
  <si>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</si>
  <si>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</si>
  <si>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</si>
  <si>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</si>
  <si>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</si>
  <si>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</si>
  <si>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</si>
  <si>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</si>
  <si>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</si>
  <si>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</si>
  <si>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</si>
  <si>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</si>
  <si>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</si>
  <si>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</si>
  <si>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</si>
  <si>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</si>
  <si>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</si>
  <si>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</si>
  <si>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</si>
  <si>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</si>
  <si>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</si>
  <si>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</si>
  <si>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</si>
  <si>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</si>
  <si>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</si>
  <si>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</si>
  <si>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</si>
  <si>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</si>
  <si>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</si>
  <si>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</si>
  <si>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</si>
  <si>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</si>
  <si>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</si>
  <si>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</si>
  <si>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</si>
  <si>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</si>
  <si>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</si>
  <si>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</si>
  <si>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</si>
  <si>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</si>
  <si>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</si>
  <si>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</si>
  <si>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</si>
  <si>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</si>
  <si>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</si>
  <si>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</si>
  <si>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</si>
  <si>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</si>
  <si>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</si>
  <si>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</si>
  <si>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</si>
  <si>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</si>
  <si>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</si>
  <si>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</si>
  <si>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</si>
  <si>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</si>
  <si>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</si>
  <si>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</si>
  <si>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</si>
  <si>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</si>
  <si>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</si>
  <si>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</si>
  <si>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</si>
  <si>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</si>
  <si>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</si>
  <si>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</si>
  <si>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</si>
  <si>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</si>
  <si>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</si>
  <si>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</si>
  <si>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</si>
  <si>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</si>
  <si>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</si>
  <si>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</si>
  <si>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</si>
  <si>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</si>
  <si>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</si>
  <si>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</si>
  <si>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</si>
  <si>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</si>
  <si>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</si>
  <si>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</si>
  <si>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</si>
  <si>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</si>
  <si>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</si>
  <si>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</si>
  <si>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</si>
  <si>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</si>
  <si>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</si>
  <si>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</si>
  <si>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</si>
  <si>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</si>
  <si>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</si>
  <si>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</si>
  <si>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</si>
  <si>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</si>
  <si>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</si>
  <si>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</si>
  <si>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</si>
  <si>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</si>
  <si>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</si>
  <si>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</si>
  <si>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</si>
  <si>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</si>
  <si>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</si>
  <si>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</si>
  <si>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</si>
  <si>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</si>
  <si>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</si>
  <si>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</si>
  <si>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</si>
  <si>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</si>
  <si>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</si>
  <si>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</si>
  <si>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</si>
  <si>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</si>
  <si>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</si>
  <si>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</si>
  <si>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</si>
  <si>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</si>
  <si>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</si>
  <si>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</si>
  <si>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</si>
  <si>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</si>
  <si>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</si>
  <si>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</si>
  <si>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</si>
  <si>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</si>
  <si>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</si>
  <si>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</si>
  <si>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</si>
  <si>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</si>
  <si>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</si>
  <si>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</si>
  <si>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</si>
  <si>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</si>
  <si>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</si>
  <si>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</si>
  <si>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</si>
  <si>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</si>
  <si>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</si>
  <si>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</si>
  <si>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</si>
  <si>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</si>
  <si>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</si>
  <si>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</si>
  <si>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</si>
  <si>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</si>
  <si>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</si>
  <si>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</si>
  <si>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</si>
  <si>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</si>
  <si>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</si>
  <si>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</si>
  <si>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</si>
  <si>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</si>
  <si>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</si>
  <si>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</si>
  <si>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</si>
  <si>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</si>
  <si>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</si>
  <si>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</si>
  <si>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</si>
  <si>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</si>
  <si>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</si>
  <si>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</si>
  <si>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</si>
  <si>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</si>
  <si>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</si>
  <si>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</si>
  <si>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</si>
  <si>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</si>
  <si>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</si>
  <si>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</si>
  <si>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</si>
  <si>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</si>
  <si>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</si>
  <si>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</si>
  <si>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</si>
  <si>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</si>
  <si>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</si>
  <si>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</si>
  <si>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</si>
  <si>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</si>
  <si>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</si>
  <si>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</si>
  <si>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</si>
  <si>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</si>
  <si>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</si>
  <si>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</si>
  <si>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</si>
  <si>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</si>
  <si>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</si>
  <si>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</si>
  <si>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</si>
  <si>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</si>
  <si>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</si>
  <si>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</si>
  <si>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</si>
  <si>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</si>
  <si>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</si>
  <si>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</si>
  <si>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</si>
  <si>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</si>
  <si>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</si>
  <si>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</si>
  <si>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</si>
  <si>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</si>
  <si>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</si>
  <si>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</si>
  <si>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</si>
  <si>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</si>
  <si>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</si>
  <si>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</si>
  <si>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</si>
  <si>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</si>
  <si>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</si>
  <si>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</si>
  <si>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</si>
  <si>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</si>
  <si>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</si>
  <si>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</si>
  <si>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</si>
  <si>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</si>
  <si>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</si>
  <si>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</si>
  <si>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</si>
  <si>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</si>
  <si>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</si>
  <si>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</si>
  <si>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</si>
  <si>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</si>
  <si>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</si>
  <si>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</si>
  <si>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</si>
  <si>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</si>
  <si>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</si>
  <si>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</si>
  <si>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</si>
  <si>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</si>
  <si>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</si>
  <si>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</si>
  <si>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</si>
  <si>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</si>
  <si>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</si>
  <si>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</si>
  <si>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</si>
  <si>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</si>
  <si>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</si>
  <si>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</si>
  <si>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</si>
  <si>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</si>
  <si>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</si>
  <si>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</si>
  <si>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</si>
  <si>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</si>
  <si>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</si>
  <si>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</si>
  <si>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</si>
  <si>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</si>
  <si>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</si>
  <si>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</si>
  <si>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</si>
  <si>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</si>
  <si>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</si>
  <si>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</si>
  <si>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</si>
  <si>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</si>
  <si>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</si>
  <si>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</si>
  <si>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</si>
  <si>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</si>
  <si>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</si>
  <si>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</si>
  <si>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</si>
  <si>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</si>
  <si>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</si>
  <si>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</si>
  <si>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</si>
  <si>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</si>
  <si>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</si>
  <si>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</si>
  <si>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</si>
  <si>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</si>
  <si>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</si>
  <si>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</si>
  <si>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</si>
  <si>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</si>
  <si>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</si>
  <si>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</si>
  <si>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</si>
  <si>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</si>
  <si>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</si>
  <si>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</si>
  <si>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</si>
  <si>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</si>
  <si>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</si>
  <si>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</si>
  <si>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</si>
  <si>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</si>
  <si>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</si>
  <si>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</si>
  <si>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</si>
  <si>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</si>
  <si>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</si>
  <si>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</si>
  <si>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</si>
  <si>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</si>
  <si>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</si>
  <si>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</si>
  <si>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</si>
  <si>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</si>
  <si>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</si>
  <si>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</si>
  <si>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</si>
  <si>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</si>
  <si>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</si>
  <si>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</si>
  <si>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</si>
  <si>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</si>
  <si>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</si>
  <si>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</si>
  <si>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</si>
  <si>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</si>
  <si>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</si>
  <si>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</si>
  <si>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</si>
  <si>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</si>
  <si>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</si>
  <si>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</si>
  <si>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</si>
  <si>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</si>
  <si>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</si>
  <si>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</si>
  <si>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</si>
  <si>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</si>
  <si>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</si>
  <si>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</si>
  <si>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</si>
  <si>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</si>
  <si>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</si>
  <si>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</si>
  <si>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</si>
  <si>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</si>
  <si>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</si>
  <si>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</si>
  <si>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</si>
  <si>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</si>
  <si>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</si>
  <si>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</si>
  <si>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</si>
  <si>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</si>
  <si>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</si>
  <si>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</si>
  <si>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</si>
  <si>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</si>
  <si>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</si>
  <si>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</si>
  <si>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</si>
  <si>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</si>
  <si>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</si>
  <si>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</si>
  <si>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</si>
  <si>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</si>
  <si>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</si>
  <si>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</si>
  <si>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</si>
  <si>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</si>
  <si>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</si>
  <si>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</si>
  <si>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</si>
  <si>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</si>
  <si>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</si>
  <si>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</si>
  <si>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</si>
  <si>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</si>
  <si>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</si>
  <si>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</si>
  <si>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</si>
  <si>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</si>
  <si>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</si>
  <si>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</si>
  <si>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</si>
  <si>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</si>
  <si>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</si>
  <si>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</si>
  <si>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</si>
  <si>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</si>
  <si>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</si>
  <si>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</si>
  <si>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</si>
  <si>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</si>
  <si>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</si>
  <si>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</si>
  <si>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</si>
  <si>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</si>
  <si>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</si>
  <si>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</si>
  <si>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</si>
  <si>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</si>
  <si>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</si>
  <si>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</si>
  <si>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</si>
  <si>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</si>
  <si>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</si>
  <si>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</si>
  <si>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</si>
  <si>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</si>
  <si>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</si>
  <si>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</si>
  <si>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</si>
  <si>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</si>
  <si>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</si>
  <si>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</si>
  <si>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</si>
  <si>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</si>
  <si>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</si>
  <si>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</si>
  <si>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</si>
  <si>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</si>
  <si>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</si>
  <si>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</si>
  <si>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</si>
  <si>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</si>
  <si>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</si>
  <si>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</si>
  <si>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</si>
  <si>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</si>
  <si>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</si>
  <si>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</si>
  <si>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</si>
  <si>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</si>
  <si>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</si>
  <si>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</si>
  <si>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</si>
  <si>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</si>
  <si>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</si>
  <si>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</si>
  <si>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</si>
  <si>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</si>
  <si>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</si>
  <si>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</si>
  <si>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</si>
  <si>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</si>
  <si>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</si>
  <si>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</si>
  <si>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</si>
  <si>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</si>
  <si>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</si>
  <si>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</si>
  <si>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</si>
  <si>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</si>
  <si>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</si>
  <si>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</si>
  <si>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</si>
  <si>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</si>
  <si>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</si>
  <si>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</si>
  <si>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</si>
  <si>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</si>
  <si>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</si>
  <si>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</si>
  <si>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</si>
  <si>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</si>
  <si>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</si>
  <si>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</si>
  <si>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</si>
  <si>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</si>
  <si>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</si>
  <si>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</si>
  <si>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</si>
  <si>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</si>
  <si>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</si>
  <si>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</si>
  <si>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</si>
  <si>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</si>
  <si>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</si>
  <si>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</si>
  <si>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</si>
  <si>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</si>
  <si>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</si>
  <si>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</si>
  <si>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</si>
  <si>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</si>
  <si>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</si>
  <si>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</si>
  <si>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</si>
  <si>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</si>
  <si>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</si>
  <si>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</si>
  <si>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</si>
  <si>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</si>
  <si>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</si>
  <si>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</si>
  <si>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</si>
  <si>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</si>
  <si>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</si>
  <si>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</si>
  <si>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</si>
  <si>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</si>
  <si>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</si>
  <si>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</si>
  <si>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</si>
  <si>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</si>
  <si>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</si>
  <si>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</si>
  <si>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</si>
  <si>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</si>
  <si>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</si>
  <si>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</si>
  <si>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</si>
  <si>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</si>
  <si>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</si>
  <si>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</si>
  <si>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</si>
  <si>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</si>
  <si>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</si>
  <si>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</si>
  <si>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</si>
  <si>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</si>
  <si>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</si>
  <si>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</si>
  <si>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</si>
  <si>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</si>
  <si>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</si>
  <si>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</si>
  <si>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</si>
  <si>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</si>
  <si>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</si>
  <si>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</si>
  <si>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</si>
  <si>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</si>
  <si>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</si>
  <si>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</si>
  <si>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</si>
  <si>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</si>
  <si>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</si>
  <si>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</si>
  <si>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</si>
  <si>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</si>
  <si>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</si>
  <si>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</si>
  <si>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</si>
  <si>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</si>
  <si>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</si>
  <si>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</si>
  <si>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</si>
  <si>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</si>
  <si>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</si>
  <si>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</si>
  <si>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</si>
  <si>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</si>
  <si>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</si>
  <si>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</si>
  <si>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</si>
  <si>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</si>
  <si>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</si>
  <si>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</si>
  <si>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</si>
  <si>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</si>
  <si>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</si>
  <si>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</si>
  <si>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</si>
  <si>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</si>
  <si>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</si>
  <si>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</si>
  <si>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</si>
  <si>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</si>
  <si>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</si>
  <si>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</si>
  <si>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</si>
  <si>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</si>
  <si>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</si>
  <si>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</si>
  <si>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</si>
  <si>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</si>
  <si>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</si>
  <si>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</si>
  <si>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</si>
  <si>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</si>
  <si>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</si>
  <si>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</si>
  <si>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</si>
  <si>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</si>
  <si>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</si>
  <si>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</si>
  <si>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</si>
  <si>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</si>
  <si>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</si>
  <si>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</si>
  <si>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</si>
  <si>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</si>
  <si>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</si>
  <si>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</si>
  <si>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</si>
  <si>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</si>
  <si>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</si>
  <si>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</si>
  <si>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</si>
  <si>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</si>
  <si>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</si>
  <si>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</si>
  <si>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</si>
  <si>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</si>
  <si>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</si>
  <si>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</si>
  <si>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</si>
  <si>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</si>
  <si>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</si>
  <si>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</si>
  <si>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</si>
  <si>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</si>
  <si>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</si>
  <si>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</si>
  <si>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</si>
  <si>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</si>
  <si>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</si>
  <si>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</si>
  <si>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</si>
  <si>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</si>
  <si>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</si>
  <si>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</si>
  <si>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</si>
  <si>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</si>
  <si>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</si>
  <si>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</si>
  <si>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</si>
  <si>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Ружинський районний суд Житомирської області</t>
  </si>
  <si>
    <t>13601. Житомирська область.смт. Ружин</t>
  </si>
  <si>
    <t>О.С. Сидун</t>
  </si>
  <si>
    <t>О.Л. Степанишина</t>
  </si>
  <si>
    <t>(04138) 3-14-38</t>
  </si>
  <si>
    <t>(04138) 3-12-81</t>
  </si>
  <si>
    <t>inbox@rg.zt.court.gov.ua</t>
  </si>
  <si>
    <t>22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</si>
</sst>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37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&amp;L5145320D&amp;C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656</v>
      </c>
      <c r="E9" s="85">
        <f>SUM(E10:E523)</f>
        <v>621</v>
      </c>
      <c r="F9" s="85">
        <f>SUM(F10:F523)</f>
        <v>109</v>
      </c>
      <c r="G9" s="85">
        <f>SUM(G10:G523)</f>
        <v>105</v>
      </c>
      <c r="H9" s="85">
        <f>SUM(H10:H523)</f>
        <v>526</v>
      </c>
      <c r="I9" s="85">
        <f>SUM(I10:I523)</f>
        <v>21</v>
      </c>
      <c r="J9" s="85">
        <f>SUM(J10:J523)</f>
        <v>526</v>
      </c>
      <c r="K9" s="85">
        <f>SUM(K10:K523)</f>
        <v>358</v>
      </c>
      <c r="L9" s="85">
        <f>SUM(L10:L523)</f>
        <v>8</v>
      </c>
      <c r="M9" s="85">
        <f>SUM(M10:M523)</f>
        <v>160</v>
      </c>
      <c r="N9" s="85">
        <f>SUM(N10:N523)</f>
        <v>38</v>
      </c>
      <c r="O9" s="85">
        <f>SUM(O10:O523)</f>
        <v>63</v>
      </c>
      <c r="P9" s="85">
        <f>SUM(P10:P523)</f>
        <v>4</v>
      </c>
      <c r="Q9" s="85">
        <f>SUM(Q10:Q523)</f>
        <v>7</v>
      </c>
      <c r="R9" s="85">
        <f>SUM(R10:R523)</f>
        <v>45</v>
      </c>
      <c r="S9" s="85">
        <f>SUM(S10:S523)</f>
        <v>6</v>
      </c>
      <c r="T9" s="85">
        <f>SUM(T10:T523)</f>
        <v>313</v>
      </c>
      <c r="U9" s="85">
        <f>SUM(U10:U523)</f>
        <v>0</v>
      </c>
      <c r="V9" s="85">
        <f>SUM(V10:V523)</f>
        <v>0</v>
      </c>
      <c r="W9" s="85">
        <f>SUM(W10:W523)</f>
        <v>0</v>
      </c>
      <c r="X9" s="85">
        <f>SUM(X10:X523)</f>
        <v>17</v>
      </c>
      <c r="Y9" s="85">
        <f>SUM(Y10:Y523)</f>
        <v>16</v>
      </c>
      <c r="Z9" s="85">
        <f>SUM(Z10:Z523)</f>
        <v>0</v>
      </c>
      <c r="AA9" s="85">
        <f>SUM(AA10:AA523)</f>
        <v>6</v>
      </c>
      <c r="AB9" s="85">
        <f>SUM(AB10:AB523)</f>
        <v>0</v>
      </c>
      <c r="AC9" s="85">
        <f>SUM(AC10:AC523)</f>
        <v>0</v>
      </c>
      <c r="AD9" s="85">
        <f>SUM(AD10:AD523)</f>
        <v>0</v>
      </c>
      <c r="AE9" s="85">
        <f>SUM(AE10:AE523)</f>
        <v>4</v>
      </c>
      <c r="AF9" s="85">
        <f>SUM(AF10:AF523)</f>
        <v>2</v>
      </c>
      <c r="AG9" s="85">
        <f>SUM(AG10:AG523)</f>
        <v>41</v>
      </c>
      <c r="AH9" s="85">
        <f>SUM(AH10:AH523)</f>
        <v>671049</v>
      </c>
      <c r="AI9" s="85">
        <f>SUM(AI10:AI523)</f>
        <v>56873</v>
      </c>
      <c r="AJ9" s="85">
        <f>SUM(AJ10:AJ523)</f>
        <v>0</v>
      </c>
      <c r="AK9" s="85">
        <f>SUM(AK10:AK523)</f>
        <v>0</v>
      </c>
      <c r="AL9" s="85">
        <f>SUM(AL10:AL523)</f>
        <v>0</v>
      </c>
    </row>
    <row r="10" spans="1:38" ht="38.25" customHeight="1">
      <c r="A10" s="12">
        <v>2</v>
      </c>
      <c r="B10" s="54" t="s">
        <v>112</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v>510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6</v>
      </c>
      <c r="E19" s="60">
        <v>6</v>
      </c>
      <c r="F19" s="60"/>
      <c r="G19" s="60"/>
      <c r="H19" s="60">
        <v>6</v>
      </c>
      <c r="I19" s="60"/>
      <c r="J19" s="60">
        <v>6</v>
      </c>
      <c r="K19" s="60">
        <v>6</v>
      </c>
      <c r="L19" s="60"/>
      <c r="M19" s="60"/>
      <c r="N19" s="60"/>
      <c r="O19" s="60"/>
      <c r="P19" s="60"/>
      <c r="Q19" s="60"/>
      <c r="R19" s="60"/>
      <c r="S19" s="60"/>
      <c r="T19" s="60">
        <v>4</v>
      </c>
      <c r="U19" s="60"/>
      <c r="V19" s="60"/>
      <c r="W19" s="60"/>
      <c r="X19" s="60">
        <v>2</v>
      </c>
      <c r="Y19" s="60"/>
      <c r="Z19" s="60"/>
      <c r="AA19" s="60"/>
      <c r="AB19" s="60"/>
      <c r="AC19" s="60"/>
      <c r="AD19" s="60"/>
      <c r="AE19" s="60"/>
      <c r="AF19" s="60"/>
      <c r="AG19" s="60"/>
      <c r="AH19" s="61">
        <v>1700</v>
      </c>
      <c r="AI19" s="61">
        <v>425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24</v>
      </c>
      <c r="E31" s="60">
        <v>24</v>
      </c>
      <c r="F31" s="60">
        <v>3</v>
      </c>
      <c r="G31" s="60">
        <v>3</v>
      </c>
      <c r="H31" s="60">
        <v>20</v>
      </c>
      <c r="I31" s="60">
        <v>1</v>
      </c>
      <c r="J31" s="60">
        <v>20</v>
      </c>
      <c r="K31" s="60">
        <v>15</v>
      </c>
      <c r="L31" s="60"/>
      <c r="M31" s="60">
        <v>5</v>
      </c>
      <c r="N31" s="60"/>
      <c r="O31" s="60">
        <v>3</v>
      </c>
      <c r="P31" s="60"/>
      <c r="Q31" s="60"/>
      <c r="R31" s="60">
        <v>2</v>
      </c>
      <c r="S31" s="60"/>
      <c r="T31" s="60">
        <v>15</v>
      </c>
      <c r="U31" s="60"/>
      <c r="V31" s="60"/>
      <c r="W31" s="60"/>
      <c r="X31" s="60"/>
      <c r="Y31" s="60"/>
      <c r="Z31" s="60"/>
      <c r="AA31" s="60"/>
      <c r="AB31" s="60"/>
      <c r="AC31" s="60"/>
      <c r="AD31" s="60"/>
      <c r="AE31" s="60"/>
      <c r="AF31" s="60"/>
      <c r="AG31" s="60"/>
      <c r="AH31" s="61">
        <v>2490</v>
      </c>
      <c r="AI31" s="61">
        <v>1980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15</v>
      </c>
      <c r="E86" s="60">
        <v>13</v>
      </c>
      <c r="F86" s="60">
        <v>3</v>
      </c>
      <c r="G86" s="60">
        <v>3</v>
      </c>
      <c r="H86" s="60">
        <v>12</v>
      </c>
      <c r="I86" s="60"/>
      <c r="J86" s="60">
        <v>12</v>
      </c>
      <c r="K86" s="60">
        <v>8</v>
      </c>
      <c r="L86" s="60"/>
      <c r="M86" s="60">
        <v>4</v>
      </c>
      <c r="N86" s="60"/>
      <c r="O86" s="60"/>
      <c r="P86" s="60"/>
      <c r="Q86" s="60">
        <v>1</v>
      </c>
      <c r="R86" s="60">
        <v>2</v>
      </c>
      <c r="S86" s="60">
        <v>1</v>
      </c>
      <c r="T86" s="60">
        <v>7</v>
      </c>
      <c r="U86" s="60"/>
      <c r="V86" s="60"/>
      <c r="W86" s="60"/>
      <c r="X86" s="60"/>
      <c r="Y86" s="60"/>
      <c r="Z86" s="60"/>
      <c r="AA86" s="60"/>
      <c r="AB86" s="60"/>
      <c r="AC86" s="60"/>
      <c r="AD86" s="60"/>
      <c r="AE86" s="60">
        <v>3</v>
      </c>
      <c r="AF86" s="60"/>
      <c r="AG86" s="60"/>
      <c r="AH86" s="61">
        <v>3060</v>
      </c>
      <c r="AI86" s="61">
        <v>340</v>
      </c>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v>
      </c>
      <c r="E91" s="60">
        <v>3</v>
      </c>
      <c r="F91" s="60"/>
      <c r="G91" s="60"/>
      <c r="H91" s="60">
        <v>3</v>
      </c>
      <c r="I91" s="60"/>
      <c r="J91" s="60">
        <v>3</v>
      </c>
      <c r="K91" s="60">
        <v>2</v>
      </c>
      <c r="L91" s="60"/>
      <c r="M91" s="60">
        <v>1</v>
      </c>
      <c r="N91" s="60"/>
      <c r="O91" s="60">
        <v>1</v>
      </c>
      <c r="P91" s="60"/>
      <c r="Q91" s="60"/>
      <c r="R91" s="60"/>
      <c r="S91" s="60"/>
      <c r="T91" s="60">
        <v>2</v>
      </c>
      <c r="U91" s="60"/>
      <c r="V91" s="60"/>
      <c r="W91" s="60"/>
      <c r="X91" s="60"/>
      <c r="Y91" s="60"/>
      <c r="Z91" s="60"/>
      <c r="AA91" s="60"/>
      <c r="AB91" s="60"/>
      <c r="AC91" s="60"/>
      <c r="AD91" s="60"/>
      <c r="AE91" s="60"/>
      <c r="AF91" s="60"/>
      <c r="AG91" s="60"/>
      <c r="AH91" s="61">
        <v>1020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v>1</v>
      </c>
      <c r="L96" s="60"/>
      <c r="M96" s="60"/>
      <c r="N96" s="60"/>
      <c r="O96" s="60"/>
      <c r="P96" s="60"/>
      <c r="Q96" s="60"/>
      <c r="R96" s="60"/>
      <c r="S96" s="60"/>
      <c r="T96" s="60">
        <v>1</v>
      </c>
      <c r="U96" s="60"/>
      <c r="V96" s="60"/>
      <c r="W96" s="60"/>
      <c r="X96" s="60"/>
      <c r="Y96" s="60"/>
      <c r="Z96" s="60"/>
      <c r="AA96" s="60"/>
      <c r="AB96" s="60"/>
      <c r="AC96" s="60"/>
      <c r="AD96" s="60"/>
      <c r="AE96" s="60"/>
      <c r="AF96" s="60"/>
      <c r="AG96" s="60"/>
      <c r="AH96" s="61">
        <v>255</v>
      </c>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2</v>
      </c>
      <c r="E124" s="60">
        <v>2</v>
      </c>
      <c r="F124" s="60"/>
      <c r="G124" s="60"/>
      <c r="H124" s="60">
        <v>2</v>
      </c>
      <c r="I124" s="60"/>
      <c r="J124" s="60">
        <v>2</v>
      </c>
      <c r="K124" s="60">
        <v>1</v>
      </c>
      <c r="L124" s="60"/>
      <c r="M124" s="60">
        <v>1</v>
      </c>
      <c r="N124" s="60"/>
      <c r="O124" s="60">
        <v>1</v>
      </c>
      <c r="P124" s="60"/>
      <c r="Q124" s="60"/>
      <c r="R124" s="60"/>
      <c r="S124" s="60"/>
      <c r="T124" s="60">
        <v>1</v>
      </c>
      <c r="U124" s="60"/>
      <c r="V124" s="60"/>
      <c r="W124" s="60"/>
      <c r="X124" s="60"/>
      <c r="Y124" s="60"/>
      <c r="Z124" s="60"/>
      <c r="AA124" s="60"/>
      <c r="AB124" s="60"/>
      <c r="AC124" s="60"/>
      <c r="AD124" s="60"/>
      <c r="AE124" s="60">
        <v>1</v>
      </c>
      <c r="AF124" s="60"/>
      <c r="AG124" s="60"/>
      <c r="AH124" s="61">
        <v>306</v>
      </c>
      <c r="AI124" s="61">
        <v>306</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v>1</v>
      </c>
      <c r="U144" s="60"/>
      <c r="V144" s="60"/>
      <c r="W144" s="60"/>
      <c r="X144" s="60"/>
      <c r="Y144" s="60"/>
      <c r="Z144" s="60"/>
      <c r="AA144" s="60"/>
      <c r="AB144" s="60"/>
      <c r="AC144" s="60"/>
      <c r="AD144" s="60"/>
      <c r="AE144" s="60"/>
      <c r="AF144" s="60"/>
      <c r="AG144" s="60"/>
      <c r="AH144" s="61">
        <v>255</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c r="I147" s="60">
        <v>1</v>
      </c>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52</v>
      </c>
      <c r="E154" s="60">
        <v>52</v>
      </c>
      <c r="F154" s="60">
        <v>4</v>
      </c>
      <c r="G154" s="60">
        <v>3</v>
      </c>
      <c r="H154" s="60">
        <v>47</v>
      </c>
      <c r="I154" s="60">
        <v>1</v>
      </c>
      <c r="J154" s="60">
        <v>47</v>
      </c>
      <c r="K154" s="60">
        <v>42</v>
      </c>
      <c r="L154" s="60"/>
      <c r="M154" s="60">
        <v>5</v>
      </c>
      <c r="N154" s="60">
        <v>1</v>
      </c>
      <c r="O154" s="60"/>
      <c r="P154" s="60"/>
      <c r="Q154" s="60">
        <v>1</v>
      </c>
      <c r="R154" s="60">
        <v>3</v>
      </c>
      <c r="S154" s="60"/>
      <c r="T154" s="60">
        <v>42</v>
      </c>
      <c r="U154" s="60"/>
      <c r="V154" s="60"/>
      <c r="W154" s="60"/>
      <c r="X154" s="60"/>
      <c r="Y154" s="60"/>
      <c r="Z154" s="60"/>
      <c r="AA154" s="60"/>
      <c r="AB154" s="60"/>
      <c r="AC154" s="60"/>
      <c r="AD154" s="60"/>
      <c r="AE154" s="60"/>
      <c r="AF154" s="60"/>
      <c r="AG154" s="60"/>
      <c r="AH154" s="61">
        <v>14280</v>
      </c>
      <c r="AI154" s="61">
        <v>13600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108</v>
      </c>
      <c r="E163" s="60">
        <v>98</v>
      </c>
      <c r="F163" s="60">
        <v>9</v>
      </c>
      <c r="G163" s="60">
        <v>7</v>
      </c>
      <c r="H163" s="60">
        <v>95</v>
      </c>
      <c r="I163" s="60">
        <v>4</v>
      </c>
      <c r="J163" s="60">
        <v>95</v>
      </c>
      <c r="K163" s="60">
        <v>51</v>
      </c>
      <c r="L163" s="60"/>
      <c r="M163" s="60">
        <v>44</v>
      </c>
      <c r="N163" s="60">
        <v>36</v>
      </c>
      <c r="O163" s="60"/>
      <c r="P163" s="60"/>
      <c r="Q163" s="60"/>
      <c r="R163" s="60">
        <v>8</v>
      </c>
      <c r="S163" s="60"/>
      <c r="T163" s="60">
        <v>51</v>
      </c>
      <c r="U163" s="60"/>
      <c r="V163" s="60"/>
      <c r="W163" s="60"/>
      <c r="X163" s="60"/>
      <c r="Y163" s="60"/>
      <c r="Z163" s="60"/>
      <c r="AA163" s="60"/>
      <c r="AB163" s="60"/>
      <c r="AC163" s="60"/>
      <c r="AD163" s="60"/>
      <c r="AE163" s="60"/>
      <c r="AF163" s="60">
        <v>2</v>
      </c>
      <c r="AG163" s="60">
        <v>41</v>
      </c>
      <c r="AH163" s="61">
        <v>601800</v>
      </c>
      <c r="AI163" s="61">
        <v>10200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3</v>
      </c>
      <c r="E176" s="60">
        <v>3</v>
      </c>
      <c r="F176" s="60"/>
      <c r="G176" s="60"/>
      <c r="H176" s="60">
        <v>2</v>
      </c>
      <c r="I176" s="60">
        <v>1</v>
      </c>
      <c r="J176" s="60">
        <v>2</v>
      </c>
      <c r="K176" s="60">
        <v>1</v>
      </c>
      <c r="L176" s="60"/>
      <c r="M176" s="60">
        <v>1</v>
      </c>
      <c r="N176" s="60"/>
      <c r="O176" s="60">
        <v>1</v>
      </c>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c r="A177" s="12">
        <v>169</v>
      </c>
      <c r="B177" s="54" t="s">
        <v>341</v>
      </c>
      <c r="C177" s="53">
        <v>140</v>
      </c>
      <c r="D177" s="60">
        <v>2</v>
      </c>
      <c r="E177" s="60">
        <v>1</v>
      </c>
      <c r="F177" s="60">
        <v>1</v>
      </c>
      <c r="G177" s="60">
        <v>1</v>
      </c>
      <c r="H177" s="60">
        <v>1</v>
      </c>
      <c r="I177" s="60"/>
      <c r="J177" s="60">
        <v>1</v>
      </c>
      <c r="K177" s="60"/>
      <c r="L177" s="60"/>
      <c r="M177" s="60">
        <v>1</v>
      </c>
      <c r="N177" s="60"/>
      <c r="O177" s="60"/>
      <c r="P177" s="60"/>
      <c r="Q177" s="60"/>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v>
      </c>
      <c r="E199" s="60">
        <v>4</v>
      </c>
      <c r="F199" s="60"/>
      <c r="G199" s="60"/>
      <c r="H199" s="60">
        <v>4</v>
      </c>
      <c r="I199" s="60"/>
      <c r="J199" s="60">
        <v>4</v>
      </c>
      <c r="K199" s="60">
        <v>4</v>
      </c>
      <c r="L199" s="60"/>
      <c r="M199" s="60"/>
      <c r="N199" s="60"/>
      <c r="O199" s="60"/>
      <c r="P199" s="60"/>
      <c r="Q199" s="60"/>
      <c r="R199" s="60"/>
      <c r="S199" s="60"/>
      <c r="T199" s="60">
        <v>4</v>
      </c>
      <c r="U199" s="60"/>
      <c r="V199" s="60"/>
      <c r="W199" s="60"/>
      <c r="X199" s="60"/>
      <c r="Y199" s="60"/>
      <c r="Z199" s="60"/>
      <c r="AA199" s="60"/>
      <c r="AB199" s="60"/>
      <c r="AC199" s="60"/>
      <c r="AD199" s="60"/>
      <c r="AE199" s="60"/>
      <c r="AF199" s="60"/>
      <c r="AG199" s="60"/>
      <c r="AH199" s="61">
        <v>289</v>
      </c>
      <c r="AI199" s="61">
        <v>204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c r="I201" s="60">
        <v>1</v>
      </c>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c r="A202" s="12">
        <v>194</v>
      </c>
      <c r="B202" s="54" t="s">
        <v>375</v>
      </c>
      <c r="C202" s="53" t="s">
        <v>376</v>
      </c>
      <c r="D202" s="60">
        <v>1</v>
      </c>
      <c r="E202" s="60">
        <v>1</v>
      </c>
      <c r="F202" s="60"/>
      <c r="G202" s="60"/>
      <c r="H202" s="60">
        <v>1</v>
      </c>
      <c r="I202" s="60"/>
      <c r="J202" s="60">
        <v>1</v>
      </c>
      <c r="K202" s="60">
        <v>1</v>
      </c>
      <c r="L202" s="60"/>
      <c r="M202" s="60"/>
      <c r="N202" s="60"/>
      <c r="O202" s="60"/>
      <c r="P202" s="60"/>
      <c r="Q202" s="60"/>
      <c r="R202" s="60"/>
      <c r="S202" s="60"/>
      <c r="T202" s="60">
        <v>1</v>
      </c>
      <c r="U202" s="60"/>
      <c r="V202" s="60"/>
      <c r="W202" s="60"/>
      <c r="X202" s="60"/>
      <c r="Y202" s="60"/>
      <c r="Z202" s="60"/>
      <c r="AA202" s="60"/>
      <c r="AB202" s="60"/>
      <c r="AC202" s="60"/>
      <c r="AD202" s="60"/>
      <c r="AE202" s="60"/>
      <c r="AF202" s="60"/>
      <c r="AG202" s="60"/>
      <c r="AH202" s="61">
        <v>850</v>
      </c>
      <c r="AI202" s="61">
        <v>850</v>
      </c>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2</v>
      </c>
      <c r="E207" s="60">
        <v>2</v>
      </c>
      <c r="F207" s="60">
        <v>1</v>
      </c>
      <c r="G207" s="60">
        <v>1</v>
      </c>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17</v>
      </c>
      <c r="AI207" s="61">
        <v>17</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v>
      </c>
      <c r="E215" s="60">
        <v>2</v>
      </c>
      <c r="F215" s="60"/>
      <c r="G215" s="60"/>
      <c r="H215" s="60">
        <v>2</v>
      </c>
      <c r="I215" s="60"/>
      <c r="J215" s="60">
        <v>2</v>
      </c>
      <c r="K215" s="60">
        <v>2</v>
      </c>
      <c r="L215" s="60"/>
      <c r="M215" s="60"/>
      <c r="N215" s="60"/>
      <c r="O215" s="60"/>
      <c r="P215" s="60"/>
      <c r="Q215" s="60"/>
      <c r="R215" s="60"/>
      <c r="S215" s="60"/>
      <c r="T215" s="60">
        <v>2</v>
      </c>
      <c r="U215" s="60"/>
      <c r="V215" s="60"/>
      <c r="W215" s="60"/>
      <c r="X215" s="60"/>
      <c r="Y215" s="60"/>
      <c r="Z215" s="60"/>
      <c r="AA215" s="60"/>
      <c r="AB215" s="60"/>
      <c r="AC215" s="60"/>
      <c r="AD215" s="60"/>
      <c r="AE215" s="60"/>
      <c r="AF215" s="60"/>
      <c r="AG215" s="60"/>
      <c r="AH215" s="61">
        <v>170</v>
      </c>
      <c r="AI215" s="61">
        <v>170</v>
      </c>
      <c r="AJ215" s="61"/>
      <c r="AK215" s="61"/>
      <c r="AL215" s="61"/>
    </row>
    <row r="216" spans="1:38" ht="38.25" customHeight="1">
      <c r="A216" s="12">
        <v>208</v>
      </c>
      <c r="B216" s="54" t="s">
        <v>395</v>
      </c>
      <c r="C216" s="53" t="s">
        <v>396</v>
      </c>
      <c r="D216" s="60">
        <v>5</v>
      </c>
      <c r="E216" s="60">
        <v>5</v>
      </c>
      <c r="F216" s="60">
        <v>1</v>
      </c>
      <c r="G216" s="60">
        <v>1</v>
      </c>
      <c r="H216" s="60">
        <v>4</v>
      </c>
      <c r="I216" s="60"/>
      <c r="J216" s="60">
        <v>4</v>
      </c>
      <c r="K216" s="60">
        <v>3</v>
      </c>
      <c r="L216" s="60"/>
      <c r="M216" s="60">
        <v>1</v>
      </c>
      <c r="N216" s="60"/>
      <c r="O216" s="60">
        <v>1</v>
      </c>
      <c r="P216" s="60"/>
      <c r="Q216" s="60"/>
      <c r="R216" s="60"/>
      <c r="S216" s="60"/>
      <c r="T216" s="60">
        <v>3</v>
      </c>
      <c r="U216" s="60"/>
      <c r="V216" s="60"/>
      <c r="W216" s="60"/>
      <c r="X216" s="60"/>
      <c r="Y216" s="60"/>
      <c r="Z216" s="60"/>
      <c r="AA216" s="60"/>
      <c r="AB216" s="60"/>
      <c r="AC216" s="60"/>
      <c r="AD216" s="60"/>
      <c r="AE216" s="60"/>
      <c r="AF216" s="60"/>
      <c r="AG216" s="60"/>
      <c r="AH216" s="61">
        <v>255</v>
      </c>
      <c r="AI216" s="61">
        <v>85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v>
      </c>
      <c r="E218" s="60">
        <v>2</v>
      </c>
      <c r="F218" s="60"/>
      <c r="G218" s="60"/>
      <c r="H218" s="60">
        <v>2</v>
      </c>
      <c r="I218" s="60"/>
      <c r="J218" s="60">
        <v>2</v>
      </c>
      <c r="K218" s="60">
        <v>2</v>
      </c>
      <c r="L218" s="60"/>
      <c r="M218" s="60"/>
      <c r="N218" s="60"/>
      <c r="O218" s="60"/>
      <c r="P218" s="60"/>
      <c r="Q218" s="60"/>
      <c r="R218" s="60"/>
      <c r="S218" s="60">
        <v>1</v>
      </c>
      <c r="T218" s="60">
        <v>1</v>
      </c>
      <c r="U218" s="60"/>
      <c r="V218" s="60"/>
      <c r="W218" s="60"/>
      <c r="X218" s="60"/>
      <c r="Y218" s="60"/>
      <c r="Z218" s="60"/>
      <c r="AA218" s="60"/>
      <c r="AB218" s="60"/>
      <c r="AC218" s="60"/>
      <c r="AD218" s="60"/>
      <c r="AE218" s="60"/>
      <c r="AF218" s="60"/>
      <c r="AG218" s="60"/>
      <c r="AH218" s="61">
        <v>34</v>
      </c>
      <c r="AI218" s="61">
        <v>34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4</v>
      </c>
      <c r="E230" s="60">
        <v>4</v>
      </c>
      <c r="F230" s="60">
        <v>3</v>
      </c>
      <c r="G230" s="60">
        <v>3</v>
      </c>
      <c r="H230" s="60">
        <v>1</v>
      </c>
      <c r="I230" s="60"/>
      <c r="J230" s="60">
        <v>1</v>
      </c>
      <c r="K230" s="60"/>
      <c r="L230" s="60"/>
      <c r="M230" s="60">
        <v>1</v>
      </c>
      <c r="N230" s="60"/>
      <c r="O230" s="60"/>
      <c r="P230" s="60"/>
      <c r="Q230" s="60">
        <v>1</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5</v>
      </c>
      <c r="E245" s="60">
        <v>5</v>
      </c>
      <c r="F245" s="60">
        <v>1</v>
      </c>
      <c r="G245" s="60">
        <v>1</v>
      </c>
      <c r="H245" s="60">
        <v>4</v>
      </c>
      <c r="I245" s="60"/>
      <c r="J245" s="60">
        <v>4</v>
      </c>
      <c r="K245" s="60">
        <v>1</v>
      </c>
      <c r="L245" s="60"/>
      <c r="M245" s="60">
        <v>3</v>
      </c>
      <c r="N245" s="60">
        <v>1</v>
      </c>
      <c r="O245" s="60">
        <v>1</v>
      </c>
      <c r="P245" s="60"/>
      <c r="Q245" s="60"/>
      <c r="R245" s="60">
        <v>1</v>
      </c>
      <c r="S245" s="60"/>
      <c r="T245" s="60">
        <v>1</v>
      </c>
      <c r="U245" s="60"/>
      <c r="V245" s="60"/>
      <c r="W245" s="60"/>
      <c r="X245" s="60"/>
      <c r="Y245" s="60"/>
      <c r="Z245" s="60"/>
      <c r="AA245" s="60"/>
      <c r="AB245" s="60"/>
      <c r="AC245" s="60"/>
      <c r="AD245" s="60"/>
      <c r="AE245" s="60"/>
      <c r="AF245" s="60"/>
      <c r="AG245" s="60"/>
      <c r="AH245" s="61">
        <v>1700</v>
      </c>
      <c r="AI245" s="61">
        <v>1700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14</v>
      </c>
      <c r="E292" s="60">
        <v>14</v>
      </c>
      <c r="F292" s="60"/>
      <c r="G292" s="60"/>
      <c r="H292" s="60">
        <v>13</v>
      </c>
      <c r="I292" s="60">
        <v>1</v>
      </c>
      <c r="J292" s="60">
        <v>13</v>
      </c>
      <c r="K292" s="60">
        <v>12</v>
      </c>
      <c r="L292" s="60"/>
      <c r="M292" s="60">
        <v>1</v>
      </c>
      <c r="N292" s="60"/>
      <c r="O292" s="60"/>
      <c r="P292" s="60"/>
      <c r="Q292" s="60">
        <v>1</v>
      </c>
      <c r="R292" s="60"/>
      <c r="S292" s="60"/>
      <c r="T292" s="60">
        <v>12</v>
      </c>
      <c r="U292" s="60"/>
      <c r="V292" s="60"/>
      <c r="W292" s="60"/>
      <c r="X292" s="60"/>
      <c r="Y292" s="60"/>
      <c r="Z292" s="60"/>
      <c r="AA292" s="60"/>
      <c r="AB292" s="60"/>
      <c r="AC292" s="60"/>
      <c r="AD292" s="60"/>
      <c r="AE292" s="60"/>
      <c r="AF292" s="60"/>
      <c r="AG292" s="60"/>
      <c r="AH292" s="61">
        <v>10200</v>
      </c>
      <c r="AI292" s="61">
        <v>7650</v>
      </c>
      <c r="AJ292" s="61"/>
      <c r="AK292" s="61"/>
      <c r="AL292" s="61"/>
    </row>
    <row r="293" spans="1:38" ht="38.25" customHeight="1">
      <c r="A293" s="12">
        <v>285</v>
      </c>
      <c r="B293" s="54" t="s">
        <v>539</v>
      </c>
      <c r="C293" s="53" t="s">
        <v>540</v>
      </c>
      <c r="D293" s="60">
        <v>1</v>
      </c>
      <c r="E293" s="60">
        <v>1</v>
      </c>
      <c r="F293" s="60"/>
      <c r="G293" s="60"/>
      <c r="H293" s="60">
        <v>1</v>
      </c>
      <c r="I293" s="60"/>
      <c r="J293" s="60">
        <v>1</v>
      </c>
      <c r="K293" s="60">
        <v>1</v>
      </c>
      <c r="L293" s="60"/>
      <c r="M293" s="60"/>
      <c r="N293" s="60"/>
      <c r="O293" s="60"/>
      <c r="P293" s="60"/>
      <c r="Q293" s="60"/>
      <c r="R293" s="60"/>
      <c r="S293" s="60"/>
      <c r="T293" s="60">
        <v>1</v>
      </c>
      <c r="U293" s="60"/>
      <c r="V293" s="60"/>
      <c r="W293" s="60"/>
      <c r="X293" s="60"/>
      <c r="Y293" s="60"/>
      <c r="Z293" s="60"/>
      <c r="AA293" s="60"/>
      <c r="AB293" s="60"/>
      <c r="AC293" s="60"/>
      <c r="AD293" s="60"/>
      <c r="AE293" s="60"/>
      <c r="AF293" s="60"/>
      <c r="AG293" s="60"/>
      <c r="AH293" s="61">
        <v>3400</v>
      </c>
      <c r="AI293" s="61">
        <v>3400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64</v>
      </c>
      <c r="E308" s="60">
        <v>52</v>
      </c>
      <c r="F308" s="60">
        <v>13</v>
      </c>
      <c r="G308" s="60">
        <v>13</v>
      </c>
      <c r="H308" s="60">
        <v>50</v>
      </c>
      <c r="I308" s="60">
        <v>1</v>
      </c>
      <c r="J308" s="60">
        <v>50</v>
      </c>
      <c r="K308" s="60">
        <v>30</v>
      </c>
      <c r="L308" s="60">
        <v>1</v>
      </c>
      <c r="M308" s="60">
        <v>19</v>
      </c>
      <c r="N308" s="60"/>
      <c r="O308" s="60">
        <v>11</v>
      </c>
      <c r="P308" s="60"/>
      <c r="Q308" s="60"/>
      <c r="R308" s="60">
        <v>8</v>
      </c>
      <c r="S308" s="60"/>
      <c r="T308" s="60">
        <v>25</v>
      </c>
      <c r="U308" s="60"/>
      <c r="V308" s="60"/>
      <c r="W308" s="60"/>
      <c r="X308" s="60">
        <v>3</v>
      </c>
      <c r="Y308" s="60"/>
      <c r="Z308" s="60"/>
      <c r="AA308" s="60">
        <v>2</v>
      </c>
      <c r="AB308" s="60"/>
      <c r="AC308" s="60"/>
      <c r="AD308" s="60"/>
      <c r="AE308" s="60"/>
      <c r="AF308" s="60"/>
      <c r="AG308" s="60"/>
      <c r="AH308" s="61">
        <v>1275</v>
      </c>
      <c r="AI308" s="61">
        <v>714</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212</v>
      </c>
      <c r="E310" s="60">
        <v>203</v>
      </c>
      <c r="F310" s="60">
        <v>45</v>
      </c>
      <c r="G310" s="60">
        <v>45</v>
      </c>
      <c r="H310" s="60">
        <v>160</v>
      </c>
      <c r="I310" s="60">
        <v>7</v>
      </c>
      <c r="J310" s="60">
        <v>160</v>
      </c>
      <c r="K310" s="60">
        <v>112</v>
      </c>
      <c r="L310" s="60">
        <v>1</v>
      </c>
      <c r="M310" s="60">
        <v>47</v>
      </c>
      <c r="N310" s="60"/>
      <c r="O310" s="60">
        <v>28</v>
      </c>
      <c r="P310" s="60"/>
      <c r="Q310" s="60"/>
      <c r="R310" s="60">
        <v>17</v>
      </c>
      <c r="S310" s="60"/>
      <c r="T310" s="60">
        <v>97</v>
      </c>
      <c r="U310" s="60"/>
      <c r="V310" s="60"/>
      <c r="W310" s="60"/>
      <c r="X310" s="60">
        <v>12</v>
      </c>
      <c r="Y310" s="60"/>
      <c r="Z310" s="60"/>
      <c r="AA310" s="60">
        <v>3</v>
      </c>
      <c r="AB310" s="60"/>
      <c r="AC310" s="60"/>
      <c r="AD310" s="60"/>
      <c r="AE310" s="60"/>
      <c r="AF310" s="60"/>
      <c r="AG310" s="60"/>
      <c r="AH310" s="61">
        <v>19482</v>
      </c>
      <c r="AI310" s="61">
        <v>11611</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v>
      </c>
      <c r="E314" s="60">
        <v>1</v>
      </c>
      <c r="F314" s="60"/>
      <c r="G314" s="60"/>
      <c r="H314" s="60">
        <v>1</v>
      </c>
      <c r="I314" s="60"/>
      <c r="J314" s="60">
        <v>1</v>
      </c>
      <c r="K314" s="60"/>
      <c r="L314" s="60">
        <v>1</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11</v>
      </c>
      <c r="E319" s="60">
        <v>11</v>
      </c>
      <c r="F319" s="60">
        <v>5</v>
      </c>
      <c r="G319" s="60">
        <v>5</v>
      </c>
      <c r="H319" s="60">
        <v>6</v>
      </c>
      <c r="I319" s="60"/>
      <c r="J319" s="60">
        <v>6</v>
      </c>
      <c r="K319" s="60">
        <v>4</v>
      </c>
      <c r="L319" s="60">
        <v>2</v>
      </c>
      <c r="M319" s="60"/>
      <c r="N319" s="60"/>
      <c r="O319" s="60"/>
      <c r="P319" s="60"/>
      <c r="Q319" s="60"/>
      <c r="R319" s="60"/>
      <c r="S319" s="60"/>
      <c r="T319" s="60">
        <v>4</v>
      </c>
      <c r="U319" s="60"/>
      <c r="V319" s="60"/>
      <c r="W319" s="60"/>
      <c r="X319" s="60"/>
      <c r="Y319" s="60"/>
      <c r="Z319" s="60"/>
      <c r="AA319" s="60"/>
      <c r="AB319" s="60"/>
      <c r="AC319" s="60"/>
      <c r="AD319" s="60"/>
      <c r="AE319" s="60"/>
      <c r="AF319" s="60"/>
      <c r="AG319" s="60"/>
      <c r="AH319" s="61">
        <v>408</v>
      </c>
      <c r="AI319" s="61">
        <v>102</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1</v>
      </c>
      <c r="E321" s="60">
        <v>1</v>
      </c>
      <c r="F321" s="60"/>
      <c r="G321" s="60"/>
      <c r="H321" s="60">
        <v>1</v>
      </c>
      <c r="I321" s="60"/>
      <c r="J321" s="60">
        <v>1</v>
      </c>
      <c r="K321" s="60"/>
      <c r="L321" s="60">
        <v>1</v>
      </c>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2</v>
      </c>
      <c r="E326" s="60">
        <v>2</v>
      </c>
      <c r="F326" s="60">
        <v>1</v>
      </c>
      <c r="G326" s="60"/>
      <c r="H326" s="60">
        <v>1</v>
      </c>
      <c r="I326" s="60"/>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33</v>
      </c>
      <c r="E327" s="60">
        <v>33</v>
      </c>
      <c r="F327" s="60">
        <v>4</v>
      </c>
      <c r="G327" s="60">
        <v>4</v>
      </c>
      <c r="H327" s="60">
        <v>29</v>
      </c>
      <c r="I327" s="60"/>
      <c r="J327" s="60">
        <v>29</v>
      </c>
      <c r="K327" s="60">
        <v>16</v>
      </c>
      <c r="L327" s="60"/>
      <c r="M327" s="60">
        <v>13</v>
      </c>
      <c r="N327" s="60"/>
      <c r="O327" s="60">
        <v>5</v>
      </c>
      <c r="P327" s="60">
        <v>4</v>
      </c>
      <c r="Q327" s="60">
        <v>3</v>
      </c>
      <c r="R327" s="60">
        <v>1</v>
      </c>
      <c r="S327" s="60"/>
      <c r="T327" s="60"/>
      <c r="U327" s="60"/>
      <c r="V327" s="60"/>
      <c r="W327" s="60"/>
      <c r="X327" s="60"/>
      <c r="Y327" s="60">
        <v>16</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1</v>
      </c>
      <c r="E328" s="60">
        <v>1</v>
      </c>
      <c r="F328" s="60"/>
      <c r="G328" s="60"/>
      <c r="H328" s="60">
        <v>1</v>
      </c>
      <c r="I328" s="60"/>
      <c r="J328" s="60">
        <v>1</v>
      </c>
      <c r="K328" s="60"/>
      <c r="L328" s="60"/>
      <c r="M328" s="60">
        <v>1</v>
      </c>
      <c r="N328" s="60"/>
      <c r="O328" s="60">
        <v>1</v>
      </c>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20</v>
      </c>
      <c r="E329" s="60">
        <v>20</v>
      </c>
      <c r="F329" s="60">
        <v>3</v>
      </c>
      <c r="G329" s="60">
        <v>3</v>
      </c>
      <c r="H329" s="60">
        <v>16</v>
      </c>
      <c r="I329" s="60">
        <v>1</v>
      </c>
      <c r="J329" s="60">
        <v>16</v>
      </c>
      <c r="K329" s="60">
        <v>8</v>
      </c>
      <c r="L329" s="60"/>
      <c r="M329" s="60">
        <v>8</v>
      </c>
      <c r="N329" s="60"/>
      <c r="O329" s="60">
        <v>8</v>
      </c>
      <c r="P329" s="60"/>
      <c r="Q329" s="60"/>
      <c r="R329" s="60"/>
      <c r="S329" s="60">
        <v>4</v>
      </c>
      <c r="T329" s="60">
        <v>4</v>
      </c>
      <c r="U329" s="60"/>
      <c r="V329" s="60"/>
      <c r="W329" s="60"/>
      <c r="X329" s="60"/>
      <c r="Y329" s="60"/>
      <c r="Z329" s="60"/>
      <c r="AA329" s="60"/>
      <c r="AB329" s="60"/>
      <c r="AC329" s="60"/>
      <c r="AD329" s="60"/>
      <c r="AE329" s="60"/>
      <c r="AF329" s="60"/>
      <c r="AG329" s="60"/>
      <c r="AH329" s="61">
        <v>2601</v>
      </c>
      <c r="AI329" s="61">
        <v>17</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c r="G332" s="60"/>
      <c r="H332" s="60">
        <v>5</v>
      </c>
      <c r="I332" s="60"/>
      <c r="J332" s="60">
        <v>5</v>
      </c>
      <c r="K332" s="60">
        <v>5</v>
      </c>
      <c r="L332" s="60"/>
      <c r="M332" s="60"/>
      <c r="N332" s="60"/>
      <c r="O332" s="60"/>
      <c r="P332" s="60"/>
      <c r="Q332" s="60"/>
      <c r="R332" s="60"/>
      <c r="S332" s="60"/>
      <c r="T332" s="60">
        <v>5</v>
      </c>
      <c r="U332" s="60"/>
      <c r="V332" s="60"/>
      <c r="W332" s="60"/>
      <c r="X332" s="60"/>
      <c r="Y332" s="60"/>
      <c r="Z332" s="60"/>
      <c r="AA332" s="60"/>
      <c r="AB332" s="60"/>
      <c r="AC332" s="60"/>
      <c r="AD332" s="60"/>
      <c r="AE332" s="60"/>
      <c r="AF332" s="60"/>
      <c r="AG332" s="60"/>
      <c r="AH332" s="61">
        <v>714</v>
      </c>
      <c r="AI332" s="61">
        <v>714</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36</v>
      </c>
      <c r="E354" s="60">
        <v>35</v>
      </c>
      <c r="F354" s="60">
        <v>11</v>
      </c>
      <c r="G354" s="60">
        <v>11</v>
      </c>
      <c r="H354" s="60">
        <v>23</v>
      </c>
      <c r="I354" s="60">
        <v>2</v>
      </c>
      <c r="J354" s="60">
        <v>23</v>
      </c>
      <c r="K354" s="60">
        <v>20</v>
      </c>
      <c r="L354" s="60"/>
      <c r="M354" s="60">
        <v>3</v>
      </c>
      <c r="N354" s="60"/>
      <c r="O354" s="60">
        <v>1</v>
      </c>
      <c r="P354" s="60"/>
      <c r="Q354" s="60"/>
      <c r="R354" s="60">
        <v>2</v>
      </c>
      <c r="S354" s="60"/>
      <c r="T354" s="60">
        <v>19</v>
      </c>
      <c r="U354" s="60"/>
      <c r="V354" s="60"/>
      <c r="W354" s="60"/>
      <c r="X354" s="60"/>
      <c r="Y354" s="60"/>
      <c r="Z354" s="60"/>
      <c r="AA354" s="60">
        <v>1</v>
      </c>
      <c r="AB354" s="60"/>
      <c r="AC354" s="60"/>
      <c r="AD354" s="60"/>
      <c r="AE354" s="60"/>
      <c r="AF354" s="60"/>
      <c r="AG354" s="60"/>
      <c r="AH354" s="61">
        <v>2771</v>
      </c>
      <c r="AI354" s="61">
        <v>612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5</v>
      </c>
      <c r="E410" s="60">
        <v>5</v>
      </c>
      <c r="F410" s="60"/>
      <c r="G410" s="60"/>
      <c r="H410" s="60">
        <v>5</v>
      </c>
      <c r="I410" s="60"/>
      <c r="J410" s="60">
        <v>5</v>
      </c>
      <c r="K410" s="60">
        <v>5</v>
      </c>
      <c r="L410" s="60"/>
      <c r="M410" s="60"/>
      <c r="N410" s="60"/>
      <c r="O410" s="60"/>
      <c r="P410" s="60"/>
      <c r="Q410" s="60"/>
      <c r="R410" s="60"/>
      <c r="S410" s="60"/>
      <c r="T410" s="60">
        <v>5</v>
      </c>
      <c r="U410" s="60"/>
      <c r="V410" s="60"/>
      <c r="W410" s="60"/>
      <c r="X410" s="60"/>
      <c r="Y410" s="60"/>
      <c r="Z410" s="60"/>
      <c r="AA410" s="60"/>
      <c r="AB410" s="60"/>
      <c r="AC410" s="60"/>
      <c r="AD410" s="60"/>
      <c r="AE410" s="60"/>
      <c r="AF410" s="60"/>
      <c r="AG410" s="60"/>
      <c r="AH410" s="61">
        <v>595</v>
      </c>
      <c r="AI410" s="61">
        <v>595</v>
      </c>
      <c r="AJ410" s="61"/>
      <c r="AK410" s="61"/>
      <c r="AL410" s="61"/>
    </row>
    <row r="411" spans="1:38" ht="38.25" customHeight="1">
      <c r="A411" s="12">
        <v>403</v>
      </c>
      <c r="B411" s="54" t="s">
        <v>744</v>
      </c>
      <c r="C411" s="53">
        <v>191</v>
      </c>
      <c r="D411" s="60">
        <v>2</v>
      </c>
      <c r="E411" s="60">
        <v>2</v>
      </c>
      <c r="F411" s="60"/>
      <c r="G411" s="60"/>
      <c r="H411" s="60">
        <v>2</v>
      </c>
      <c r="I411" s="60"/>
      <c r="J411" s="60">
        <v>2</v>
      </c>
      <c r="K411" s="60">
        <v>1</v>
      </c>
      <c r="L411" s="60"/>
      <c r="M411" s="60">
        <v>1</v>
      </c>
      <c r="N411" s="60"/>
      <c r="O411" s="60">
        <v>1</v>
      </c>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v>1</v>
      </c>
      <c r="F421" s="60">
        <v>1</v>
      </c>
      <c r="G421" s="60">
        <v>1</v>
      </c>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&amp;L5145320D&amp;C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358</v>
      </c>
      <c r="E9" s="86">
        <f>SUM(E10:E523)</f>
        <v>0</v>
      </c>
      <c r="F9" s="87">
        <f>SUM(F10:F523)</f>
        <v>42</v>
      </c>
      <c r="G9" s="87">
        <f>SUM(G10:G523)</f>
        <v>37</v>
      </c>
      <c r="H9" s="87">
        <f>SUM(H10:H523)</f>
        <v>10</v>
      </c>
      <c r="I9" s="87">
        <f>SUM(I10:I523)</f>
        <v>0</v>
      </c>
      <c r="J9" s="87">
        <f>SUM(J10:J523)</f>
        <v>0</v>
      </c>
      <c r="K9" s="87">
        <f>SUM(K10:K523)</f>
        <v>3</v>
      </c>
      <c r="L9" s="87">
        <f>SUM(L10:L523)</f>
        <v>0</v>
      </c>
      <c r="M9" s="87">
        <f>SUM(M10:M523)</f>
        <v>13</v>
      </c>
      <c r="N9" s="87">
        <f>SUM(N10:N523)</f>
        <v>0</v>
      </c>
      <c r="O9" s="87">
        <f>SUM(O10:O523)</f>
        <v>245</v>
      </c>
      <c r="P9" s="87">
        <f>SUM(P10:P523)</f>
        <v>0</v>
      </c>
      <c r="Q9" s="87">
        <f>SUM(Q10:Q523)</f>
        <v>50</v>
      </c>
    </row>
    <row r="10" spans="1:17" ht="15.75" customHeight="1">
      <c r="A10" s="64">
        <v>2</v>
      </c>
      <c r="B10" s="54" t="s">
        <v>112</v>
      </c>
      <c r="C10" s="53">
        <v>41</v>
      </c>
      <c r="D10" s="88">
        <v>1</v>
      </c>
      <c r="E10" s="89"/>
      <c r="F10" s="69"/>
      <c r="G10" s="74"/>
      <c r="H10" s="74"/>
      <c r="I10" s="74"/>
      <c r="J10" s="74"/>
      <c r="K10" s="74"/>
      <c r="L10" s="74"/>
      <c r="M10" s="74"/>
      <c r="N10" s="74"/>
      <c r="O10" s="74"/>
      <c r="P10" s="74"/>
      <c r="Q10" s="74">
        <v>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6</v>
      </c>
      <c r="E19" s="67"/>
      <c r="F19" s="69"/>
      <c r="G19" s="74"/>
      <c r="H19" s="74"/>
      <c r="I19" s="74"/>
      <c r="J19" s="74"/>
      <c r="K19" s="74"/>
      <c r="L19" s="74"/>
      <c r="M19" s="74"/>
      <c r="N19" s="74"/>
      <c r="O19" s="74">
        <v>5</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15</v>
      </c>
      <c r="E31" s="67"/>
      <c r="F31" s="69">
        <v>5</v>
      </c>
      <c r="G31" s="74">
        <v>5</v>
      </c>
      <c r="H31" s="74"/>
      <c r="I31" s="74"/>
      <c r="J31" s="74"/>
      <c r="K31" s="74"/>
      <c r="L31" s="74"/>
      <c r="M31" s="74">
        <v>2</v>
      </c>
      <c r="N31" s="74"/>
      <c r="O31" s="74">
        <v>7</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8</v>
      </c>
      <c r="E86" s="67"/>
      <c r="F86" s="69"/>
      <c r="G86" s="74">
        <v>1</v>
      </c>
      <c r="H86" s="74"/>
      <c r="I86" s="74"/>
      <c r="J86" s="74"/>
      <c r="K86" s="74"/>
      <c r="L86" s="74"/>
      <c r="M86" s="74"/>
      <c r="N86" s="74"/>
      <c r="O86" s="74">
        <v>7</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c r="H91" s="74"/>
      <c r="I91" s="74"/>
      <c r="J91" s="74"/>
      <c r="K91" s="74"/>
      <c r="L91" s="74"/>
      <c r="M91" s="74"/>
      <c r="N91" s="74"/>
      <c r="O91" s="74">
        <v>2</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v>
      </c>
      <c r="E96" s="67"/>
      <c r="F96" s="69"/>
      <c r="G96" s="74"/>
      <c r="H96" s="74"/>
      <c r="I96" s="74"/>
      <c r="J96" s="74"/>
      <c r="K96" s="74"/>
      <c r="L96" s="74"/>
      <c r="M96" s="74"/>
      <c r="N96" s="74"/>
      <c r="O96" s="74"/>
      <c r="P96" s="74"/>
      <c r="Q96" s="74">
        <v>1</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1</v>
      </c>
      <c r="E124" s="67"/>
      <c r="F124" s="69">
        <v>1</v>
      </c>
      <c r="G124" s="74"/>
      <c r="H124" s="74"/>
      <c r="I124" s="74"/>
      <c r="J124" s="74"/>
      <c r="K124" s="74"/>
      <c r="L124" s="74"/>
      <c r="M124" s="74">
        <v>1</v>
      </c>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v>1</v>
      </c>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42</v>
      </c>
      <c r="E154" s="67"/>
      <c r="F154" s="69">
        <v>2</v>
      </c>
      <c r="G154" s="74">
        <v>9</v>
      </c>
      <c r="H154" s="74"/>
      <c r="I154" s="74"/>
      <c r="J154" s="74"/>
      <c r="K154" s="74">
        <v>1</v>
      </c>
      <c r="L154" s="74"/>
      <c r="M154" s="74">
        <v>2</v>
      </c>
      <c r="N154" s="74"/>
      <c r="O154" s="74">
        <v>18</v>
      </c>
      <c r="P154" s="74"/>
      <c r="Q154" s="74">
        <v>12</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51</v>
      </c>
      <c r="E163" s="67"/>
      <c r="F163" s="69"/>
      <c r="G163" s="74">
        <v>2</v>
      </c>
      <c r="H163" s="74">
        <v>1</v>
      </c>
      <c r="I163" s="74"/>
      <c r="J163" s="74"/>
      <c r="K163" s="74">
        <v>1</v>
      </c>
      <c r="L163" s="74"/>
      <c r="M163" s="74">
        <v>1</v>
      </c>
      <c r="N163" s="74"/>
      <c r="O163" s="74">
        <v>44</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4</v>
      </c>
      <c r="E199" s="67"/>
      <c r="F199" s="69">
        <v>2</v>
      </c>
      <c r="G199" s="74"/>
      <c r="H199" s="74"/>
      <c r="I199" s="74"/>
      <c r="J199" s="74"/>
      <c r="K199" s="74"/>
      <c r="L199" s="74"/>
      <c r="M199" s="74"/>
      <c r="N199" s="74"/>
      <c r="O199" s="74">
        <v>1</v>
      </c>
      <c r="P199" s="74"/>
      <c r="Q199" s="74">
        <v>3</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c r="A202" s="64">
        <v>194</v>
      </c>
      <c r="B202" s="54" t="s">
        <v>375</v>
      </c>
      <c r="C202" s="53" t="s">
        <v>376</v>
      </c>
      <c r="D202" s="90">
        <v>1</v>
      </c>
      <c r="E202" s="67"/>
      <c r="F202" s="69">
        <v>1</v>
      </c>
      <c r="G202" s="74"/>
      <c r="H202" s="74"/>
      <c r="I202" s="74"/>
      <c r="J202" s="74"/>
      <c r="K202" s="74"/>
      <c r="L202" s="74"/>
      <c r="M202" s="74"/>
      <c r="N202" s="74"/>
      <c r="O202" s="74"/>
      <c r="P202" s="74"/>
      <c r="Q202" s="74">
        <v>1</v>
      </c>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c r="P207" s="74"/>
      <c r="Q207" s="74">
        <v>1</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v>
      </c>
      <c r="E215" s="67"/>
      <c r="F215" s="69">
        <v>1</v>
      </c>
      <c r="G215" s="74"/>
      <c r="H215" s="74"/>
      <c r="I215" s="74"/>
      <c r="J215" s="74"/>
      <c r="K215" s="74"/>
      <c r="L215" s="74"/>
      <c r="M215" s="74"/>
      <c r="N215" s="74"/>
      <c r="O215" s="74"/>
      <c r="P215" s="74"/>
      <c r="Q215" s="74">
        <v>2</v>
      </c>
    </row>
    <row r="216" spans="1:17" ht="15.75" customHeight="1">
      <c r="A216" s="64">
        <v>208</v>
      </c>
      <c r="B216" s="54" t="s">
        <v>395</v>
      </c>
      <c r="C216" s="53" t="s">
        <v>396</v>
      </c>
      <c r="D216" s="90">
        <v>3</v>
      </c>
      <c r="E216" s="67"/>
      <c r="F216" s="69"/>
      <c r="G216" s="74"/>
      <c r="H216" s="74"/>
      <c r="I216" s="74"/>
      <c r="J216" s="74"/>
      <c r="K216" s="74"/>
      <c r="L216" s="74"/>
      <c r="M216" s="74"/>
      <c r="N216" s="74"/>
      <c r="O216" s="74"/>
      <c r="P216" s="74"/>
      <c r="Q216" s="74">
        <v>3</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v>
      </c>
      <c r="E218" s="67"/>
      <c r="F218" s="69">
        <v>2</v>
      </c>
      <c r="G218" s="74"/>
      <c r="H218" s="74"/>
      <c r="I218" s="74"/>
      <c r="J218" s="74"/>
      <c r="K218" s="74"/>
      <c r="L218" s="74"/>
      <c r="M218" s="74"/>
      <c r="N218" s="74"/>
      <c r="O218" s="74"/>
      <c r="P218" s="74"/>
      <c r="Q218" s="74">
        <v>2</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v>
      </c>
      <c r="E245" s="67"/>
      <c r="F245" s="69">
        <v>1</v>
      </c>
      <c r="G245" s="74"/>
      <c r="H245" s="74"/>
      <c r="I245" s="74"/>
      <c r="J245" s="74"/>
      <c r="K245" s="74"/>
      <c r="L245" s="74"/>
      <c r="M245" s="74"/>
      <c r="N245" s="74"/>
      <c r="O245" s="74"/>
      <c r="P245" s="74"/>
      <c r="Q245" s="74">
        <v>1</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12</v>
      </c>
      <c r="E292" s="67"/>
      <c r="F292" s="69">
        <v>7</v>
      </c>
      <c r="G292" s="74"/>
      <c r="H292" s="74">
        <v>9</v>
      </c>
      <c r="I292" s="74"/>
      <c r="J292" s="74"/>
      <c r="K292" s="74">
        <v>1</v>
      </c>
      <c r="L292" s="74"/>
      <c r="M292" s="74"/>
      <c r="N292" s="74"/>
      <c r="O292" s="74"/>
      <c r="P292" s="74"/>
      <c r="Q292" s="74">
        <v>2</v>
      </c>
    </row>
    <row r="293" spans="1:17" ht="15.75" customHeight="1">
      <c r="A293" s="64">
        <v>285</v>
      </c>
      <c r="B293" s="54" t="s">
        <v>539</v>
      </c>
      <c r="C293" s="53" t="s">
        <v>540</v>
      </c>
      <c r="D293" s="90">
        <v>1</v>
      </c>
      <c r="E293" s="67"/>
      <c r="F293" s="69"/>
      <c r="G293" s="74"/>
      <c r="H293" s="74"/>
      <c r="I293" s="74"/>
      <c r="J293" s="74"/>
      <c r="K293" s="74"/>
      <c r="L293" s="74"/>
      <c r="M293" s="74"/>
      <c r="N293" s="74"/>
      <c r="O293" s="74"/>
      <c r="P293" s="74"/>
      <c r="Q293" s="74">
        <v>1</v>
      </c>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30</v>
      </c>
      <c r="E308" s="67"/>
      <c r="F308" s="69">
        <v>3</v>
      </c>
      <c r="G308" s="74">
        <v>3</v>
      </c>
      <c r="H308" s="74"/>
      <c r="I308" s="74"/>
      <c r="J308" s="74"/>
      <c r="K308" s="74"/>
      <c r="L308" s="74"/>
      <c r="M308" s="74">
        <v>1</v>
      </c>
      <c r="N308" s="74"/>
      <c r="O308" s="74">
        <v>22</v>
      </c>
      <c r="P308" s="74"/>
      <c r="Q308" s="74">
        <v>4</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112</v>
      </c>
      <c r="E310" s="67"/>
      <c r="F310" s="69">
        <v>7</v>
      </c>
      <c r="G310" s="74">
        <v>13</v>
      </c>
      <c r="H310" s="74"/>
      <c r="I310" s="74"/>
      <c r="J310" s="74"/>
      <c r="K310" s="74"/>
      <c r="L310" s="74"/>
      <c r="M310" s="74">
        <v>4</v>
      </c>
      <c r="N310" s="74"/>
      <c r="O310" s="74">
        <v>88</v>
      </c>
      <c r="P310" s="74"/>
      <c r="Q310" s="74">
        <v>7</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4</v>
      </c>
      <c r="E319" s="67"/>
      <c r="F319" s="69"/>
      <c r="G319" s="74"/>
      <c r="H319" s="74"/>
      <c r="I319" s="74"/>
      <c r="J319" s="74"/>
      <c r="K319" s="74"/>
      <c r="L319" s="74"/>
      <c r="M319" s="74"/>
      <c r="N319" s="74"/>
      <c r="O319" s="74">
        <v>4</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16</v>
      </c>
      <c r="E327" s="67"/>
      <c r="F327" s="69">
        <v>2</v>
      </c>
      <c r="G327" s="74"/>
      <c r="H327" s="74"/>
      <c r="I327" s="74"/>
      <c r="J327" s="74"/>
      <c r="K327" s="74"/>
      <c r="L327" s="74"/>
      <c r="M327" s="74"/>
      <c r="N327" s="74"/>
      <c r="O327" s="74">
        <v>16</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8</v>
      </c>
      <c r="E329" s="67"/>
      <c r="F329" s="69">
        <v>6</v>
      </c>
      <c r="G329" s="74"/>
      <c r="H329" s="74"/>
      <c r="I329" s="74"/>
      <c r="J329" s="74"/>
      <c r="K329" s="74"/>
      <c r="L329" s="74"/>
      <c r="M329" s="74"/>
      <c r="N329" s="74"/>
      <c r="O329" s="74">
        <v>4</v>
      </c>
      <c r="P329" s="74"/>
      <c r="Q329" s="74">
        <v>4</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c r="G332" s="74">
        <v>1</v>
      </c>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20</v>
      </c>
      <c r="E354" s="67"/>
      <c r="F354" s="69">
        <v>2</v>
      </c>
      <c r="G354" s="74"/>
      <c r="H354" s="74"/>
      <c r="I354" s="74"/>
      <c r="J354" s="74"/>
      <c r="K354" s="74"/>
      <c r="L354" s="74"/>
      <c r="M354" s="74">
        <v>1</v>
      </c>
      <c r="N354" s="74"/>
      <c r="O354" s="74">
        <v>19</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5</v>
      </c>
      <c r="E410" s="67"/>
      <c r="F410" s="69"/>
      <c r="G410" s="74">
        <v>1</v>
      </c>
      <c r="H410" s="74"/>
      <c r="I410" s="74"/>
      <c r="J410" s="74"/>
      <c r="K410" s="74"/>
      <c r="L410" s="74"/>
      <c r="M410" s="74">
        <v>1</v>
      </c>
      <c r="N410" s="74"/>
      <c r="O410" s="74">
        <v>3</v>
      </c>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c r="P411" s="74"/>
      <c r="Q411" s="74">
        <v>1</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&amp;L5145320D&amp;C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&amp;L5145320D&amp;C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2019-01-23T09:36:23Z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5145320D</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